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96" windowWidth="14796" windowHeight="8016"/>
  </bookViews>
  <sheets>
    <sheet name="раздел 2" sheetId="1" r:id="rId1"/>
    <sheet name="раздел 3" sheetId="2" r:id="rId2"/>
  </sheets>
  <calcPr calcId="144525"/>
</workbook>
</file>

<file path=xl/calcChain.xml><?xml version="1.0" encoding="utf-8"?>
<calcChain xmlns="http://schemas.openxmlformats.org/spreadsheetml/2006/main">
  <c r="H64" i="2" l="1"/>
  <c r="H63" i="2"/>
  <c r="H62" i="2"/>
  <c r="H61" i="2"/>
  <c r="H45" i="2"/>
  <c r="H43" i="2"/>
  <c r="H42" i="2"/>
  <c r="H41" i="2"/>
  <c r="H40" i="2"/>
  <c r="C40" i="2" s="1"/>
  <c r="H39" i="2"/>
  <c r="H38" i="2"/>
  <c r="H37" i="2"/>
  <c r="H36" i="2"/>
  <c r="C36" i="2" s="1"/>
  <c r="H35" i="2"/>
  <c r="H29" i="2"/>
  <c r="H27" i="2"/>
  <c r="H21" i="2"/>
  <c r="H20" i="2"/>
  <c r="H19" i="2"/>
  <c r="H18" i="2"/>
  <c r="H17" i="2"/>
  <c r="H16" i="2"/>
  <c r="H15" i="2"/>
  <c r="H14" i="2"/>
  <c r="H13" i="2"/>
  <c r="H9" i="2"/>
  <c r="C64" i="2"/>
  <c r="D43" i="2"/>
  <c r="C43" i="2" s="1"/>
  <c r="D42" i="2"/>
  <c r="C42" i="2" s="1"/>
  <c r="D41" i="2"/>
  <c r="C41" i="2" s="1"/>
  <c r="D40" i="2"/>
  <c r="D39" i="2"/>
  <c r="C39" i="2" s="1"/>
  <c r="D38" i="2"/>
  <c r="C38" i="2" s="1"/>
  <c r="D37" i="2"/>
  <c r="C37" i="2" s="1"/>
  <c r="D36" i="2"/>
  <c r="D35" i="2"/>
  <c r="C35" i="2" s="1"/>
  <c r="D30" i="2"/>
  <c r="D29" i="2"/>
  <c r="D27" i="2"/>
  <c r="D24" i="2"/>
  <c r="D21" i="2"/>
  <c r="D20" i="2"/>
  <c r="C20" i="2" s="1"/>
  <c r="D19" i="2"/>
  <c r="D18" i="2"/>
  <c r="C18" i="2" s="1"/>
  <c r="D17" i="2"/>
  <c r="D16" i="2"/>
  <c r="C16" i="2" s="1"/>
  <c r="D15" i="2"/>
  <c r="D14" i="2"/>
  <c r="C14" i="2" s="1"/>
  <c r="D13" i="2"/>
  <c r="D12" i="2"/>
  <c r="D11" i="2"/>
  <c r="D10" i="2"/>
  <c r="D9" i="2"/>
  <c r="C21" i="2"/>
  <c r="C19" i="2"/>
  <c r="C17" i="2"/>
  <c r="C15" i="2"/>
  <c r="C13" i="2"/>
  <c r="C56" i="1"/>
  <c r="C43" i="1"/>
  <c r="C38" i="1"/>
  <c r="C9" i="2" l="1"/>
  <c r="C63" i="2"/>
  <c r="C29" i="2"/>
  <c r="C27" i="2"/>
</calcChain>
</file>

<file path=xl/sharedStrings.xml><?xml version="1.0" encoding="utf-8"?>
<sst xmlns="http://schemas.openxmlformats.org/spreadsheetml/2006/main" count="273" uniqueCount="97">
  <si>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</si>
  <si>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</si>
  <si>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</si>
  <si>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</si>
  <si>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</si>
  <si>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</si>
  <si>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</si>
  <si>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</si>
  <si>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</si>
  <si>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</si>
  <si>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</si>
  <si>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</si>
  <si>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</si>
  <si>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</si>
  <si>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</si>
  <si>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</si>
  <si>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</si>
  <si>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</si>
  <si>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</si>
  <si>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</si>
  <si>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</si>
  <si>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</si>
  <si>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</si>
  <si>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</si>
  <si>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</si>
  <si>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</si>
  <si>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</si>
  <si>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</si>
  <si>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</si>
  <si>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</si>
  <si>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</si>
  <si>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</si>
  <si>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</si>
  <si>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</si>
  <si>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</si>
  <si>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</si>
  <si>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</si>
  <si>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</si>
  <si>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</si>
  <si>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</si>
  <si>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</si>
  <si>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</si>
  <si>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</si>
  <si>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</si>
  <si>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</si>
  <si>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</si>
  <si>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</si>
  <si>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</si>
  <si>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</si>
  <si>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</si>
  <si>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</si>
  <si>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</si>
  <si>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</si>
  <si>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</si>
  <si>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</si>
  <si>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</si>
  <si>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</si>
  <si>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</si>
  <si>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</si>
  <si>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</si>
  <si>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</si>
  <si>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</si>
  <si>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</si>
  <si>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</si>
  <si>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</si>
  <si>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</si>
  <si>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</si>
  <si>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</si>
  <si>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</si>
  <si>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</si>
  <si>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</si>
  <si>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 (подпись, Ф.И.О. руководителя)</t>
  </si>
  <si>
    <t>(ФИО и  № телефона исполнителя)</t>
  </si>
  <si>
    <t>тыс. руб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</si>
  <si>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</si>
  <si>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</si>
  <si>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</si>
  <si>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</si>
  <si>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</si>
  <si>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</si>
  <si>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</si>
  <si>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</si>
  <si>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</si>
  <si>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</si>
  <si>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</si>
  <si>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</si>
  <si>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</si>
  <si>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</si>
  <si>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 xml:space="preserve">прочие штрафные санкции </t>
  </si>
  <si>
    <t>по ч.2 ст. 15.1 КоАП РФ</t>
  </si>
  <si>
    <t>по ч.1 ст. 15.1 КоАП РФ</t>
  </si>
  <si>
    <t>по Республике Карелия</t>
  </si>
  <si>
    <t>И.В.Кравченко</t>
  </si>
  <si>
    <t>М.В.Перебенесюк, (10)-1236</t>
  </si>
  <si>
    <t xml:space="preserve">Руководитель Управления ФНС России </t>
  </si>
  <si>
    <t>«15» октября  2019  г.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</si>
  <si>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территориальными налоговыми органами Республики Карелия по состоянию на 01.10.2019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</si>
</sst>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8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/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1" xfId="0" applyFont="1" applyBorder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E1"/>
    </sheetView>
  </sheetViews>
  <sheetFormatPr defaultRowHeight="14.4" x14ac:dyDescent="0.3"/>
  <cols>
    <col min="1" max="1" width="80" customWidth="1"/>
    <col min="2" max="2" width="9.109375" customWidth="1"/>
    <col min="4" max="4" width="20.21875" customWidth="1"/>
    <col min="5" max="5" width="16.5546875" customWidth="1"/>
  </cols>
  <sheetData>
    <row r="1" spans="1:9" ht="47.4" customHeight="1" x14ac:dyDescent="0.3">
      <c r="A1" s="49" t="s">
        <v>96</v>
      </c>
      <c r="B1" s="50"/>
      <c r="C1" s="50"/>
      <c r="D1" s="50"/>
      <c r="E1" s="50"/>
      <c r="F1" s="35"/>
      <c r="G1" s="35"/>
      <c r="H1" s="35"/>
      <c r="I1" s="35"/>
    </row>
    <row r="2" spans="1:9" x14ac:dyDescent="0.3">
      <c r="A2" s="51" t="s">
        <v>0</v>
      </c>
      <c r="B2" s="52" t="s">
        <v>1</v>
      </c>
      <c r="C2" s="51" t="s">
        <v>2</v>
      </c>
      <c r="D2" s="51" t="s">
        <v>3</v>
      </c>
      <c r="E2" s="51"/>
    </row>
    <row r="3" spans="1:9" ht="28.95" customHeight="1" x14ac:dyDescent="0.3">
      <c r="A3" s="51"/>
      <c r="B3" s="52"/>
      <c r="C3" s="51"/>
      <c r="D3" s="51" t="s">
        <v>4</v>
      </c>
      <c r="E3" s="51" t="s">
        <v>5</v>
      </c>
    </row>
    <row r="4" spans="1:9" hidden="1" x14ac:dyDescent="0.3">
      <c r="A4" s="51"/>
      <c r="B4" s="52"/>
      <c r="C4" s="51"/>
      <c r="D4" s="51"/>
      <c r="E4" s="51"/>
    </row>
    <row r="5" spans="1:9" x14ac:dyDescent="0.3">
      <c r="A5" s="13" t="s">
        <v>6</v>
      </c>
      <c r="B5" s="13" t="s">
        <v>7</v>
      </c>
      <c r="C5" s="13">
        <v>1</v>
      </c>
      <c r="D5" s="13">
        <v>2</v>
      </c>
      <c r="E5" s="13">
        <v>3</v>
      </c>
    </row>
    <row r="6" spans="1:9" x14ac:dyDescent="0.3">
      <c r="A6" s="53" t="s">
        <v>8</v>
      </c>
      <c r="B6" s="53"/>
      <c r="C6" s="54"/>
      <c r="D6" s="54"/>
      <c r="E6" s="54"/>
    </row>
    <row r="7" spans="1:9" ht="16.350000000000001" customHeight="1" x14ac:dyDescent="0.3">
      <c r="A7" s="12" t="s">
        <v>9</v>
      </c>
      <c r="B7" s="38">
        <v>2010</v>
      </c>
      <c r="C7" s="34">
        <v>171</v>
      </c>
      <c r="D7" s="34">
        <v>105</v>
      </c>
      <c r="E7" s="34">
        <v>66</v>
      </c>
    </row>
    <row r="8" spans="1:9" ht="15" customHeight="1" x14ac:dyDescent="0.3">
      <c r="A8" s="18" t="s">
        <v>10</v>
      </c>
      <c r="B8" s="38"/>
      <c r="C8" s="34"/>
      <c r="D8" s="34"/>
      <c r="E8" s="34"/>
    </row>
    <row r="9" spans="1:9" ht="15.6" customHeight="1" x14ac:dyDescent="0.3">
      <c r="A9" s="12" t="s">
        <v>11</v>
      </c>
      <c r="B9" s="38">
        <v>2011</v>
      </c>
      <c r="C9" s="34">
        <v>156</v>
      </c>
      <c r="D9" s="34">
        <v>102</v>
      </c>
      <c r="E9" s="34">
        <v>54</v>
      </c>
    </row>
    <row r="10" spans="1:9" ht="13.8" customHeight="1" x14ac:dyDescent="0.3">
      <c r="A10" s="12" t="s">
        <v>12</v>
      </c>
      <c r="B10" s="38">
        <v>2012</v>
      </c>
      <c r="C10" s="34">
        <v>15</v>
      </c>
      <c r="D10" s="34">
        <v>3</v>
      </c>
      <c r="E10" s="34">
        <v>12</v>
      </c>
    </row>
    <row r="11" spans="1:9" ht="18.149999999999999" customHeight="1" x14ac:dyDescent="0.3">
      <c r="A11" s="12" t="s">
        <v>13</v>
      </c>
      <c r="B11" s="38">
        <v>2013</v>
      </c>
      <c r="C11" s="34">
        <v>167</v>
      </c>
      <c r="D11" s="34">
        <v>104</v>
      </c>
      <c r="E11" s="34">
        <v>63</v>
      </c>
    </row>
    <row r="12" spans="1:9" ht="18.600000000000001" customHeight="1" x14ac:dyDescent="0.3">
      <c r="A12" s="12" t="s">
        <v>14</v>
      </c>
      <c r="B12" s="38"/>
      <c r="C12" s="34"/>
      <c r="D12" s="34"/>
      <c r="E12" s="34"/>
    </row>
    <row r="13" spans="1:9" ht="29.4" customHeight="1" x14ac:dyDescent="0.3">
      <c r="A13" s="11" t="s">
        <v>47</v>
      </c>
      <c r="B13" s="38">
        <v>2014</v>
      </c>
      <c r="C13" s="34">
        <v>108</v>
      </c>
      <c r="D13" s="34">
        <v>75</v>
      </c>
      <c r="E13" s="34">
        <v>33</v>
      </c>
    </row>
    <row r="14" spans="1:9" x14ac:dyDescent="0.3">
      <c r="A14" s="14" t="s">
        <v>15</v>
      </c>
      <c r="B14" s="38">
        <v>2015</v>
      </c>
      <c r="C14" s="34">
        <v>18</v>
      </c>
      <c r="D14" s="34">
        <v>14</v>
      </c>
      <c r="E14" s="34">
        <v>4</v>
      </c>
    </row>
    <row r="15" spans="1:9" x14ac:dyDescent="0.3">
      <c r="A15" s="51" t="s">
        <v>0</v>
      </c>
      <c r="B15" s="52" t="s">
        <v>1</v>
      </c>
      <c r="C15" s="55" t="s">
        <v>2</v>
      </c>
      <c r="D15" s="55" t="s">
        <v>3</v>
      </c>
      <c r="E15" s="55"/>
    </row>
    <row r="16" spans="1:9" ht="32.549999999999997" customHeight="1" x14ac:dyDescent="0.3">
      <c r="A16" s="51"/>
      <c r="B16" s="52"/>
      <c r="C16" s="51"/>
      <c r="D16" s="52" t="s">
        <v>4</v>
      </c>
      <c r="E16" s="52" t="s">
        <v>5</v>
      </c>
    </row>
    <row r="17" spans="1:5" hidden="1" x14ac:dyDescent="0.3">
      <c r="A17" s="51"/>
      <c r="B17" s="52"/>
      <c r="C17" s="51"/>
      <c r="D17" s="52"/>
      <c r="E17" s="52"/>
    </row>
    <row r="18" spans="1:5" x14ac:dyDescent="0.3">
      <c r="A18" s="13" t="s">
        <v>6</v>
      </c>
      <c r="B18" s="13" t="s">
        <v>7</v>
      </c>
      <c r="C18" s="39">
        <v>1</v>
      </c>
      <c r="D18" s="39">
        <v>2</v>
      </c>
      <c r="E18" s="39">
        <v>3</v>
      </c>
    </row>
    <row r="19" spans="1:5" ht="60.15" customHeight="1" x14ac:dyDescent="0.3">
      <c r="A19" s="15" t="s">
        <v>16</v>
      </c>
      <c r="B19" s="38">
        <v>2016</v>
      </c>
      <c r="C19" s="34">
        <v>1</v>
      </c>
      <c r="D19" s="34">
        <v>1</v>
      </c>
      <c r="E19" s="34">
        <v>0</v>
      </c>
    </row>
    <row r="20" spans="1:5" ht="60.75" customHeight="1" x14ac:dyDescent="0.3">
      <c r="A20" s="11" t="s">
        <v>17</v>
      </c>
      <c r="B20" s="38">
        <v>2017</v>
      </c>
      <c r="C20" s="34">
        <v>28</v>
      </c>
      <c r="D20" s="34">
        <v>21</v>
      </c>
      <c r="E20" s="34">
        <v>7</v>
      </c>
    </row>
    <row r="21" spans="1:5" ht="63.9" customHeight="1" x14ac:dyDescent="0.3">
      <c r="A21" s="11" t="s">
        <v>18</v>
      </c>
      <c r="B21" s="38">
        <v>2018</v>
      </c>
      <c r="C21" s="34">
        <v>13</v>
      </c>
      <c r="D21" s="34">
        <v>0</v>
      </c>
      <c r="E21" s="34">
        <v>13</v>
      </c>
    </row>
    <row r="22" spans="1:5" ht="75.75" customHeight="1" x14ac:dyDescent="0.3">
      <c r="A22" s="11" t="s">
        <v>19</v>
      </c>
      <c r="B22" s="38">
        <v>2019</v>
      </c>
      <c r="C22" s="34">
        <v>6</v>
      </c>
      <c r="D22" s="34">
        <v>4</v>
      </c>
      <c r="E22" s="34">
        <v>2</v>
      </c>
    </row>
    <row r="23" spans="1:5" ht="48.3" customHeight="1" x14ac:dyDescent="0.3">
      <c r="A23" s="11" t="s">
        <v>20</v>
      </c>
      <c r="B23" s="38">
        <v>2020</v>
      </c>
      <c r="C23" s="34">
        <v>0</v>
      </c>
      <c r="D23" s="34" t="s">
        <v>21</v>
      </c>
      <c r="E23" s="34">
        <v>0</v>
      </c>
    </row>
    <row r="24" spans="1:5" ht="47.55" customHeight="1" x14ac:dyDescent="0.3">
      <c r="A24" s="11" t="s">
        <v>22</v>
      </c>
      <c r="B24" s="38">
        <v>2021</v>
      </c>
      <c r="C24" s="34">
        <v>0</v>
      </c>
      <c r="D24" s="34" t="s">
        <v>21</v>
      </c>
      <c r="E24" s="34">
        <v>0</v>
      </c>
    </row>
    <row r="25" spans="1:5" ht="28.8" customHeight="1" x14ac:dyDescent="0.3">
      <c r="A25" s="11" t="s">
        <v>23</v>
      </c>
      <c r="B25" s="38">
        <v>2022</v>
      </c>
      <c r="C25" s="34">
        <v>0</v>
      </c>
      <c r="D25" s="34" t="s">
        <v>21</v>
      </c>
      <c r="E25" s="34">
        <v>0</v>
      </c>
    </row>
    <row r="26" spans="1:5" ht="65.7" customHeight="1" x14ac:dyDescent="0.3">
      <c r="A26" s="11" t="s">
        <v>24</v>
      </c>
      <c r="B26" s="38">
        <v>2023</v>
      </c>
      <c r="C26" s="34">
        <v>0</v>
      </c>
      <c r="D26" s="34" t="s">
        <v>21</v>
      </c>
      <c r="E26" s="34">
        <v>0</v>
      </c>
    </row>
    <row r="27" spans="1:5" x14ac:dyDescent="0.3">
      <c r="A27" s="19"/>
      <c r="B27" s="20"/>
      <c r="C27" s="19"/>
      <c r="D27" s="57"/>
      <c r="E27" s="57"/>
    </row>
    <row r="28" spans="1:5" ht="27.6" x14ac:dyDescent="0.3">
      <c r="A28" s="13" t="s">
        <v>0</v>
      </c>
      <c r="B28" s="16" t="s">
        <v>1</v>
      </c>
      <c r="C28" s="13" t="s">
        <v>2</v>
      </c>
      <c r="D28" s="51"/>
      <c r="E28" s="51"/>
    </row>
    <row r="29" spans="1:5" x14ac:dyDescent="0.3">
      <c r="A29" s="17"/>
      <c r="B29" s="17"/>
      <c r="C29" s="17"/>
      <c r="D29" s="51" t="s">
        <v>3</v>
      </c>
      <c r="E29" s="51"/>
    </row>
    <row r="30" spans="1:5" ht="28.95" customHeight="1" x14ac:dyDescent="0.3">
      <c r="A30" s="17"/>
      <c r="B30" s="17"/>
      <c r="C30" s="17"/>
      <c r="D30" s="34" t="s">
        <v>4</v>
      </c>
      <c r="E30" s="34" t="s">
        <v>5</v>
      </c>
    </row>
    <row r="31" spans="1:5" x14ac:dyDescent="0.3">
      <c r="A31" s="13" t="s">
        <v>6</v>
      </c>
      <c r="B31" s="13" t="s">
        <v>7</v>
      </c>
      <c r="C31" s="39">
        <v>1</v>
      </c>
      <c r="D31" s="39">
        <v>2</v>
      </c>
      <c r="E31" s="39">
        <v>3</v>
      </c>
    </row>
    <row r="32" spans="1:5" ht="63.3" customHeight="1" x14ac:dyDescent="0.3">
      <c r="A32" s="11" t="s">
        <v>25</v>
      </c>
      <c r="B32" s="38">
        <v>2024</v>
      </c>
      <c r="C32" s="34"/>
      <c r="D32" s="34" t="s">
        <v>21</v>
      </c>
      <c r="E32" s="34">
        <v>0</v>
      </c>
    </row>
    <row r="33" spans="1:5" ht="28.8" customHeight="1" x14ac:dyDescent="0.3">
      <c r="A33" s="11" t="s">
        <v>26</v>
      </c>
      <c r="B33" s="38">
        <v>2025</v>
      </c>
      <c r="C33" s="34"/>
      <c r="D33" s="34" t="s">
        <v>21</v>
      </c>
      <c r="E33" s="34">
        <v>0</v>
      </c>
    </row>
    <row r="34" spans="1:5" ht="43.8" customHeight="1" x14ac:dyDescent="0.3">
      <c r="A34" s="11" t="s">
        <v>27</v>
      </c>
      <c r="B34" s="38">
        <v>2026</v>
      </c>
      <c r="C34" s="34"/>
      <c r="D34" s="34" t="s">
        <v>21</v>
      </c>
      <c r="E34" s="34">
        <v>0</v>
      </c>
    </row>
    <row r="35" spans="1:5" ht="61.35" customHeight="1" x14ac:dyDescent="0.3">
      <c r="A35" s="11" t="s">
        <v>28</v>
      </c>
      <c r="B35" s="38">
        <v>2027</v>
      </c>
      <c r="C35" s="34"/>
      <c r="D35" s="34" t="s">
        <v>21</v>
      </c>
      <c r="E35" s="34">
        <v>0</v>
      </c>
    </row>
    <row r="36" spans="1:5" ht="105.9" customHeight="1" x14ac:dyDescent="0.3">
      <c r="A36" s="11" t="s">
        <v>29</v>
      </c>
      <c r="B36" s="38">
        <v>2028</v>
      </c>
      <c r="C36" s="34"/>
      <c r="D36" s="34" t="s">
        <v>21</v>
      </c>
      <c r="E36" s="34">
        <v>0</v>
      </c>
    </row>
    <row r="37" spans="1:5" ht="32.549999999999997" customHeight="1" x14ac:dyDescent="0.3">
      <c r="A37" s="12" t="s">
        <v>30</v>
      </c>
      <c r="B37" s="38">
        <v>2030</v>
      </c>
      <c r="C37" s="34">
        <v>11</v>
      </c>
      <c r="D37" s="34">
        <v>3</v>
      </c>
      <c r="E37" s="34">
        <v>8</v>
      </c>
    </row>
    <row r="38" spans="1:5" x14ac:dyDescent="0.3">
      <c r="A38" s="18" t="s">
        <v>15</v>
      </c>
      <c r="B38" s="38">
        <v>2031</v>
      </c>
      <c r="C38" s="34">
        <f t="shared" ref="C38:C43" si="0">D38+E38</f>
        <v>0</v>
      </c>
      <c r="D38" s="34">
        <v>0</v>
      </c>
      <c r="E38" s="34">
        <v>0</v>
      </c>
    </row>
    <row r="39" spans="1:5" x14ac:dyDescent="0.3">
      <c r="A39" s="11" t="s">
        <v>31</v>
      </c>
      <c r="B39" s="38"/>
      <c r="C39" s="34"/>
      <c r="D39" s="34"/>
      <c r="E39" s="34"/>
    </row>
    <row r="40" spans="1:5" ht="28.8" customHeight="1" x14ac:dyDescent="0.3">
      <c r="A40" s="12" t="s">
        <v>32</v>
      </c>
      <c r="B40" s="38">
        <v>2032</v>
      </c>
      <c r="C40" s="34">
        <v>2</v>
      </c>
      <c r="D40" s="34">
        <v>0</v>
      </c>
      <c r="E40" s="34">
        <v>2</v>
      </c>
    </row>
    <row r="41" spans="1:5" ht="18.75" customHeight="1" x14ac:dyDescent="0.3">
      <c r="A41" s="12" t="s">
        <v>33</v>
      </c>
      <c r="B41" s="38">
        <v>2033</v>
      </c>
      <c r="C41" s="34">
        <v>8</v>
      </c>
      <c r="D41" s="34">
        <v>3</v>
      </c>
      <c r="E41" s="34">
        <v>5</v>
      </c>
    </row>
    <row r="42" spans="1:5" ht="18.75" customHeight="1" x14ac:dyDescent="0.3">
      <c r="A42" s="12" t="s">
        <v>34</v>
      </c>
      <c r="B42" s="38">
        <v>2034</v>
      </c>
      <c r="C42" s="34">
        <v>1</v>
      </c>
      <c r="D42" s="34">
        <v>0</v>
      </c>
      <c r="E42" s="34">
        <v>1</v>
      </c>
    </row>
    <row r="43" spans="1:5" ht="15.6" customHeight="1" x14ac:dyDescent="0.3">
      <c r="A43" s="12" t="s">
        <v>35</v>
      </c>
      <c r="B43" s="38">
        <v>2035</v>
      </c>
      <c r="C43" s="34">
        <f t="shared" si="0"/>
        <v>0</v>
      </c>
      <c r="D43" s="34">
        <v>0</v>
      </c>
      <c r="E43" s="34">
        <v>0</v>
      </c>
    </row>
    <row r="44" spans="1:5" ht="30" customHeight="1" x14ac:dyDescent="0.3">
      <c r="A44" s="12" t="s">
        <v>36</v>
      </c>
      <c r="B44" s="38">
        <v>2036</v>
      </c>
      <c r="C44" s="34">
        <v>69</v>
      </c>
      <c r="D44" s="34">
        <v>48</v>
      </c>
      <c r="E44" s="34">
        <v>21</v>
      </c>
    </row>
    <row r="45" spans="1:5" x14ac:dyDescent="0.3">
      <c r="A45" s="12" t="s">
        <v>10</v>
      </c>
      <c r="B45" s="13"/>
      <c r="C45" s="40"/>
      <c r="D45" s="40"/>
      <c r="E45" s="40"/>
    </row>
    <row r="46" spans="1:5" ht="27.6" x14ac:dyDescent="0.3">
      <c r="A46" s="13" t="s">
        <v>0</v>
      </c>
      <c r="B46" s="16" t="s">
        <v>1</v>
      </c>
      <c r="C46" s="13" t="s">
        <v>2</v>
      </c>
      <c r="D46" s="51" t="s">
        <v>3</v>
      </c>
      <c r="E46" s="51"/>
    </row>
    <row r="47" spans="1:5" ht="34.200000000000003" customHeight="1" x14ac:dyDescent="0.3">
      <c r="A47" s="17"/>
      <c r="B47" s="16"/>
      <c r="C47" s="13"/>
      <c r="D47" s="13" t="s">
        <v>4</v>
      </c>
      <c r="E47" s="13" t="s">
        <v>5</v>
      </c>
    </row>
    <row r="48" spans="1:5" ht="15" thickBot="1" x14ac:dyDescent="0.35">
      <c r="A48" s="13" t="s">
        <v>6</v>
      </c>
      <c r="B48" s="13" t="s">
        <v>7</v>
      </c>
      <c r="C48" s="13">
        <v>1</v>
      </c>
      <c r="D48" s="13">
        <v>2</v>
      </c>
      <c r="E48" s="13">
        <v>3</v>
      </c>
    </row>
    <row r="49" spans="1:5" ht="36.299999999999997" customHeight="1" thickBot="1" x14ac:dyDescent="0.35">
      <c r="A49" s="12" t="s">
        <v>37</v>
      </c>
      <c r="B49" s="13">
        <v>2037</v>
      </c>
      <c r="C49" s="33">
        <v>47</v>
      </c>
      <c r="D49" s="36">
        <v>31</v>
      </c>
      <c r="E49" s="36">
        <v>16</v>
      </c>
    </row>
    <row r="50" spans="1:5" ht="45.15" customHeight="1" thickBot="1" x14ac:dyDescent="0.35">
      <c r="A50" s="12" t="s">
        <v>38</v>
      </c>
      <c r="B50" s="13">
        <v>2038</v>
      </c>
      <c r="C50" s="33">
        <v>22</v>
      </c>
      <c r="D50" s="5">
        <v>17</v>
      </c>
      <c r="E50" s="5">
        <v>5</v>
      </c>
    </row>
    <row r="51" spans="1:5" ht="19.5" customHeight="1" thickBot="1" x14ac:dyDescent="0.35">
      <c r="A51" s="56" t="s">
        <v>39</v>
      </c>
      <c r="B51" s="56"/>
      <c r="C51" s="56"/>
      <c r="D51" s="56"/>
      <c r="E51" s="56"/>
    </row>
    <row r="52" spans="1:5" ht="18.75" customHeight="1" thickBot="1" x14ac:dyDescent="0.35">
      <c r="A52" s="11" t="s">
        <v>40</v>
      </c>
      <c r="B52" s="13">
        <v>2040</v>
      </c>
      <c r="C52" s="33">
        <v>297</v>
      </c>
      <c r="D52" s="36">
        <v>43</v>
      </c>
      <c r="E52" s="36">
        <v>254</v>
      </c>
    </row>
    <row r="53" spans="1:5" ht="28.8" customHeight="1" thickBot="1" x14ac:dyDescent="0.35">
      <c r="A53" s="11" t="s">
        <v>41</v>
      </c>
      <c r="B53" s="13">
        <v>2050</v>
      </c>
      <c r="C53" s="33">
        <v>268</v>
      </c>
      <c r="D53" s="5">
        <v>37</v>
      </c>
      <c r="E53" s="5">
        <v>231</v>
      </c>
    </row>
    <row r="54" spans="1:5" ht="31.95" customHeight="1" thickBot="1" x14ac:dyDescent="0.35">
      <c r="A54" s="11" t="s">
        <v>42</v>
      </c>
      <c r="B54" s="13">
        <v>2060</v>
      </c>
      <c r="C54" s="33">
        <v>8</v>
      </c>
      <c r="D54" s="5">
        <v>2</v>
      </c>
      <c r="E54" s="5">
        <v>6</v>
      </c>
    </row>
    <row r="55" spans="1:5" ht="35.1" customHeight="1" thickBot="1" x14ac:dyDescent="0.35">
      <c r="A55" s="11" t="s">
        <v>48</v>
      </c>
      <c r="B55" s="13">
        <v>2070</v>
      </c>
      <c r="C55" s="33">
        <v>7</v>
      </c>
      <c r="D55" s="5">
        <v>1</v>
      </c>
      <c r="E55" s="5">
        <v>6</v>
      </c>
    </row>
    <row r="56" spans="1:5" ht="15" thickBot="1" x14ac:dyDescent="0.35">
      <c r="A56" s="11" t="s">
        <v>15</v>
      </c>
      <c r="B56" s="13">
        <v>2071</v>
      </c>
      <c r="C56" s="33">
        <f t="shared" ref="C56" si="1">D56+E56</f>
        <v>0</v>
      </c>
      <c r="D56" s="5">
        <v>0</v>
      </c>
      <c r="E56" s="5">
        <v>0</v>
      </c>
    </row>
    <row r="57" spans="1:5" ht="15" thickBot="1" x14ac:dyDescent="0.35">
      <c r="A57" s="11" t="s">
        <v>43</v>
      </c>
      <c r="B57" s="13"/>
      <c r="C57" s="33"/>
      <c r="D57" s="5"/>
      <c r="E57" s="5"/>
    </row>
    <row r="58" spans="1:5" ht="43.8" customHeight="1" thickBot="1" x14ac:dyDescent="0.35">
      <c r="A58" s="11" t="s">
        <v>44</v>
      </c>
      <c r="B58" s="13">
        <v>2072</v>
      </c>
      <c r="C58" s="33">
        <v>2</v>
      </c>
      <c r="D58" s="5">
        <v>0</v>
      </c>
      <c r="E58" s="5">
        <v>2</v>
      </c>
    </row>
    <row r="59" spans="1:5" ht="52.65" customHeight="1" thickBot="1" x14ac:dyDescent="0.35">
      <c r="A59" s="11" t="s">
        <v>45</v>
      </c>
      <c r="B59" s="13">
        <v>2073</v>
      </c>
      <c r="C59" s="33">
        <v>5</v>
      </c>
      <c r="D59" s="5">
        <v>1</v>
      </c>
      <c r="E59" s="5">
        <v>4</v>
      </c>
    </row>
    <row r="60" spans="1:5" ht="16.95" customHeight="1" thickBot="1" x14ac:dyDescent="0.35">
      <c r="A60" s="16" t="s">
        <v>46</v>
      </c>
      <c r="B60" s="13">
        <v>2100</v>
      </c>
      <c r="C60" s="33">
        <v>1430</v>
      </c>
      <c r="D60" s="5">
        <v>615</v>
      </c>
      <c r="E60" s="5">
        <v>815</v>
      </c>
    </row>
  </sheetData>
  <mergeCells count="19">
    <mergeCell ref="A51:E51"/>
    <mergeCell ref="D29:E29"/>
    <mergeCell ref="D46:E46"/>
    <mergeCell ref="E16:E17"/>
    <mergeCell ref="D27:E27"/>
    <mergeCell ref="D28:E28"/>
    <mergeCell ref="A6:E6"/>
    <mergeCell ref="A15:A17"/>
    <mergeCell ref="B15:B17"/>
    <mergeCell ref="C15:C17"/>
    <mergeCell ref="D15:E15"/>
    <mergeCell ref="D16:D17"/>
    <mergeCell ref="A1:E1"/>
    <mergeCell ref="A2:A4"/>
    <mergeCell ref="B2:B4"/>
    <mergeCell ref="C2:C4"/>
    <mergeCell ref="D2:E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58" workbookViewId="0">
      <selection activeCell="A72" sqref="A72"/>
    </sheetView>
  </sheetViews>
  <sheetFormatPr defaultRowHeight="14.4" x14ac:dyDescent="0.3"/>
  <cols>
    <col min="1" max="1" width="27.44140625" customWidth="1"/>
    <col min="5" max="5" width="11.6640625" customWidth="1"/>
    <col min="6" max="6" width="13.5546875" customWidth="1"/>
    <col min="7" max="7" width="14.33203125" customWidth="1"/>
    <col min="9" max="9" width="11.6640625" customWidth="1"/>
    <col min="10" max="10" width="15.109375" customWidth="1"/>
  </cols>
  <sheetData>
    <row r="1" spans="1:10" ht="48" customHeight="1" x14ac:dyDescent="0.3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6.2" thickBot="1" x14ac:dyDescent="0.35">
      <c r="A2" s="22"/>
      <c r="J2" t="s">
        <v>73</v>
      </c>
    </row>
    <row r="3" spans="1:10" ht="27.6" customHeight="1" thickBot="1" x14ac:dyDescent="0.35">
      <c r="A3" s="63" t="s">
        <v>0</v>
      </c>
      <c r="B3" s="61" t="s">
        <v>1</v>
      </c>
      <c r="C3" s="61" t="s">
        <v>50</v>
      </c>
      <c r="D3" s="58" t="s">
        <v>51</v>
      </c>
      <c r="E3" s="59"/>
      <c r="F3" s="59"/>
      <c r="G3" s="60"/>
      <c r="H3" s="58" t="s">
        <v>52</v>
      </c>
      <c r="I3" s="59"/>
      <c r="J3" s="60"/>
    </row>
    <row r="4" spans="1:10" ht="15" thickBot="1" x14ac:dyDescent="0.35">
      <c r="A4" s="64"/>
      <c r="B4" s="66"/>
      <c r="C4" s="66"/>
      <c r="D4" s="61" t="s">
        <v>53</v>
      </c>
      <c r="E4" s="58" t="s">
        <v>10</v>
      </c>
      <c r="F4" s="59"/>
      <c r="G4" s="60"/>
      <c r="H4" s="61" t="s">
        <v>53</v>
      </c>
      <c r="I4" s="58" t="s">
        <v>10</v>
      </c>
      <c r="J4" s="60"/>
    </row>
    <row r="5" spans="1:10" ht="28.2" thickBot="1" x14ac:dyDescent="0.35">
      <c r="A5" s="65"/>
      <c r="B5" s="62"/>
      <c r="C5" s="62"/>
      <c r="D5" s="62"/>
      <c r="E5" s="3" t="s">
        <v>54</v>
      </c>
      <c r="F5" s="3" t="s">
        <v>55</v>
      </c>
      <c r="G5" s="3" t="s">
        <v>56</v>
      </c>
      <c r="H5" s="62"/>
      <c r="I5" s="3" t="s">
        <v>54</v>
      </c>
      <c r="J5" s="3" t="s">
        <v>55</v>
      </c>
    </row>
    <row r="6" spans="1:10" ht="15" thickBot="1" x14ac:dyDescent="0.35">
      <c r="A6" s="4" t="s">
        <v>6</v>
      </c>
      <c r="B6" s="6" t="s">
        <v>7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</row>
    <row r="7" spans="1:10" ht="42" customHeight="1" thickBot="1" x14ac:dyDescent="0.35">
      <c r="A7" s="30" t="s">
        <v>57</v>
      </c>
      <c r="B7" s="5">
        <v>3010</v>
      </c>
      <c r="C7" s="33">
        <v>887</v>
      </c>
      <c r="D7" s="31">
        <v>414</v>
      </c>
      <c r="E7" s="31">
        <v>0</v>
      </c>
      <c r="F7" s="31">
        <v>94</v>
      </c>
      <c r="G7" s="31">
        <v>320</v>
      </c>
      <c r="H7" s="31">
        <v>473</v>
      </c>
      <c r="I7" s="31">
        <v>0</v>
      </c>
      <c r="J7" s="31">
        <v>473</v>
      </c>
    </row>
    <row r="8" spans="1:10" ht="19.95" customHeight="1" thickBot="1" x14ac:dyDescent="0.35">
      <c r="A8" s="12" t="s">
        <v>74</v>
      </c>
      <c r="B8" s="2">
        <v>3011</v>
      </c>
      <c r="C8" s="33">
        <v>538</v>
      </c>
      <c r="D8" s="36">
        <v>170</v>
      </c>
      <c r="E8" s="5">
        <v>0</v>
      </c>
      <c r="F8" s="5">
        <v>50</v>
      </c>
      <c r="G8" s="5">
        <v>120</v>
      </c>
      <c r="H8" s="36">
        <v>368</v>
      </c>
      <c r="I8" s="5">
        <v>0</v>
      </c>
      <c r="J8" s="5">
        <v>368</v>
      </c>
    </row>
    <row r="9" spans="1:10" ht="15" thickBot="1" x14ac:dyDescent="0.35">
      <c r="A9" s="11" t="s">
        <v>75</v>
      </c>
      <c r="B9" s="2">
        <v>3012</v>
      </c>
      <c r="C9" s="33">
        <f t="shared" ref="C9:C29" si="0">D9+H9</f>
        <v>0</v>
      </c>
      <c r="D9" s="36">
        <f t="shared" ref="D9:D30" si="1">F9+G9</f>
        <v>0</v>
      </c>
      <c r="E9" s="1" t="s">
        <v>58</v>
      </c>
      <c r="F9" s="1">
        <v>0</v>
      </c>
      <c r="G9" s="1">
        <v>0</v>
      </c>
      <c r="H9" s="36">
        <f t="shared" ref="H9:H29" si="2">J9</f>
        <v>0</v>
      </c>
      <c r="I9" s="1" t="s">
        <v>58</v>
      </c>
      <c r="J9" s="1">
        <v>0</v>
      </c>
    </row>
    <row r="10" spans="1:10" ht="15" thickBot="1" x14ac:dyDescent="0.35">
      <c r="A10" s="11" t="s">
        <v>76</v>
      </c>
      <c r="B10" s="2">
        <v>3013</v>
      </c>
      <c r="C10" s="33">
        <v>20</v>
      </c>
      <c r="D10" s="36">
        <f t="shared" si="1"/>
        <v>0</v>
      </c>
      <c r="E10" s="10" t="s">
        <v>58</v>
      </c>
      <c r="F10" s="10">
        <v>0</v>
      </c>
      <c r="G10" s="10">
        <v>0</v>
      </c>
      <c r="H10" s="36">
        <v>20</v>
      </c>
      <c r="I10" s="10" t="s">
        <v>58</v>
      </c>
      <c r="J10" s="10">
        <v>20</v>
      </c>
    </row>
    <row r="11" spans="1:10" ht="15" thickBot="1" x14ac:dyDescent="0.35">
      <c r="A11" s="11" t="s">
        <v>77</v>
      </c>
      <c r="B11" s="2">
        <v>3014</v>
      </c>
      <c r="C11" s="33">
        <v>0</v>
      </c>
      <c r="D11" s="36">
        <f t="shared" si="1"/>
        <v>0</v>
      </c>
      <c r="E11" s="10" t="s">
        <v>58</v>
      </c>
      <c r="F11" s="10">
        <v>0</v>
      </c>
      <c r="G11" s="10">
        <v>0</v>
      </c>
      <c r="H11" s="36">
        <v>0</v>
      </c>
      <c r="I11" s="10" t="s">
        <v>58</v>
      </c>
      <c r="J11" s="10">
        <v>0</v>
      </c>
    </row>
    <row r="12" spans="1:10" ht="15" thickBot="1" x14ac:dyDescent="0.35">
      <c r="A12" s="11" t="s">
        <v>78</v>
      </c>
      <c r="B12" s="2">
        <v>3015</v>
      </c>
      <c r="C12" s="33">
        <v>4</v>
      </c>
      <c r="D12" s="36">
        <f t="shared" si="1"/>
        <v>0</v>
      </c>
      <c r="E12" s="10" t="s">
        <v>58</v>
      </c>
      <c r="F12" s="10">
        <v>0</v>
      </c>
      <c r="G12" s="10">
        <v>0</v>
      </c>
      <c r="H12" s="36">
        <v>4</v>
      </c>
      <c r="I12" s="10" t="s">
        <v>58</v>
      </c>
      <c r="J12" s="10">
        <v>4</v>
      </c>
    </row>
    <row r="13" spans="1:10" ht="15" thickBot="1" x14ac:dyDescent="0.35">
      <c r="A13" s="11" t="s">
        <v>79</v>
      </c>
      <c r="B13" s="2">
        <v>3016</v>
      </c>
      <c r="C13" s="33">
        <f t="shared" si="0"/>
        <v>0</v>
      </c>
      <c r="D13" s="36">
        <f t="shared" si="1"/>
        <v>0</v>
      </c>
      <c r="E13" s="10" t="s">
        <v>58</v>
      </c>
      <c r="F13" s="46">
        <v>0</v>
      </c>
      <c r="G13" s="46">
        <v>0</v>
      </c>
      <c r="H13" s="36">
        <f t="shared" si="2"/>
        <v>0</v>
      </c>
      <c r="I13" s="10" t="s">
        <v>58</v>
      </c>
      <c r="J13" s="46">
        <v>0</v>
      </c>
    </row>
    <row r="14" spans="1:10" ht="15" thickBot="1" x14ac:dyDescent="0.35">
      <c r="A14" s="11" t="s">
        <v>80</v>
      </c>
      <c r="B14" s="2">
        <v>3017</v>
      </c>
      <c r="C14" s="33">
        <f t="shared" si="0"/>
        <v>0</v>
      </c>
      <c r="D14" s="36">
        <f t="shared" si="1"/>
        <v>0</v>
      </c>
      <c r="E14" s="10" t="s">
        <v>58</v>
      </c>
      <c r="F14" s="46">
        <v>0</v>
      </c>
      <c r="G14" s="46">
        <v>0</v>
      </c>
      <c r="H14" s="36">
        <f t="shared" si="2"/>
        <v>0</v>
      </c>
      <c r="I14" s="10" t="s">
        <v>58</v>
      </c>
      <c r="J14" s="46">
        <v>0</v>
      </c>
    </row>
    <row r="15" spans="1:10" ht="15" thickBot="1" x14ac:dyDescent="0.35">
      <c r="A15" s="11" t="s">
        <v>81</v>
      </c>
      <c r="B15" s="2">
        <v>3018</v>
      </c>
      <c r="C15" s="33">
        <f t="shared" si="0"/>
        <v>0</v>
      </c>
      <c r="D15" s="36">
        <f t="shared" si="1"/>
        <v>0</v>
      </c>
      <c r="E15" s="10" t="s">
        <v>58</v>
      </c>
      <c r="F15" s="46">
        <v>0</v>
      </c>
      <c r="G15" s="46">
        <v>0</v>
      </c>
      <c r="H15" s="36">
        <f t="shared" si="2"/>
        <v>0</v>
      </c>
      <c r="I15" s="10" t="s">
        <v>58</v>
      </c>
      <c r="J15" s="46">
        <v>0</v>
      </c>
    </row>
    <row r="16" spans="1:10" ht="15" thickBot="1" x14ac:dyDescent="0.35">
      <c r="A16" s="11" t="s">
        <v>82</v>
      </c>
      <c r="B16" s="2">
        <v>3019</v>
      </c>
      <c r="C16" s="33">
        <f t="shared" si="0"/>
        <v>0</v>
      </c>
      <c r="D16" s="36">
        <f t="shared" si="1"/>
        <v>0</v>
      </c>
      <c r="E16" s="10" t="s">
        <v>58</v>
      </c>
      <c r="F16" s="46">
        <v>0</v>
      </c>
      <c r="G16" s="46">
        <v>0</v>
      </c>
      <c r="H16" s="36">
        <f t="shared" si="2"/>
        <v>0</v>
      </c>
      <c r="I16" s="10" t="s">
        <v>58</v>
      </c>
      <c r="J16" s="46">
        <v>0</v>
      </c>
    </row>
    <row r="17" spans="1:10" ht="15" thickBot="1" x14ac:dyDescent="0.35">
      <c r="A17" s="11" t="s">
        <v>83</v>
      </c>
      <c r="B17" s="2">
        <v>3020</v>
      </c>
      <c r="C17" s="33">
        <f t="shared" si="0"/>
        <v>0</v>
      </c>
      <c r="D17" s="36">
        <f t="shared" si="1"/>
        <v>0</v>
      </c>
      <c r="E17" s="10" t="s">
        <v>58</v>
      </c>
      <c r="F17" s="46">
        <v>0</v>
      </c>
      <c r="G17" s="46">
        <v>0</v>
      </c>
      <c r="H17" s="36">
        <f t="shared" si="2"/>
        <v>0</v>
      </c>
      <c r="I17" s="10" t="s">
        <v>58</v>
      </c>
      <c r="J17" s="46">
        <v>0</v>
      </c>
    </row>
    <row r="18" spans="1:10" ht="15" thickBot="1" x14ac:dyDescent="0.35">
      <c r="A18" s="11" t="s">
        <v>84</v>
      </c>
      <c r="B18" s="2">
        <v>3021</v>
      </c>
      <c r="C18" s="33">
        <f t="shared" si="0"/>
        <v>0</v>
      </c>
      <c r="D18" s="36">
        <f t="shared" si="1"/>
        <v>0</v>
      </c>
      <c r="E18" s="10" t="s">
        <v>58</v>
      </c>
      <c r="F18" s="46">
        <v>0</v>
      </c>
      <c r="G18" s="46">
        <v>0</v>
      </c>
      <c r="H18" s="36">
        <f t="shared" si="2"/>
        <v>0</v>
      </c>
      <c r="I18" s="10" t="s">
        <v>58</v>
      </c>
      <c r="J18" s="46">
        <v>0</v>
      </c>
    </row>
    <row r="19" spans="1:10" ht="15" thickBot="1" x14ac:dyDescent="0.35">
      <c r="A19" s="11" t="s">
        <v>85</v>
      </c>
      <c r="B19" s="2">
        <v>3022</v>
      </c>
      <c r="C19" s="33">
        <f t="shared" si="0"/>
        <v>0</v>
      </c>
      <c r="D19" s="36">
        <f t="shared" si="1"/>
        <v>0</v>
      </c>
      <c r="E19" s="10" t="s">
        <v>58</v>
      </c>
      <c r="F19" s="46">
        <v>0</v>
      </c>
      <c r="G19" s="46">
        <v>0</v>
      </c>
      <c r="H19" s="36">
        <f t="shared" si="2"/>
        <v>0</v>
      </c>
      <c r="I19" s="10" t="s">
        <v>58</v>
      </c>
      <c r="J19" s="46">
        <v>0</v>
      </c>
    </row>
    <row r="20" spans="1:10" ht="15" thickBot="1" x14ac:dyDescent="0.35">
      <c r="A20" s="11" t="s">
        <v>86</v>
      </c>
      <c r="B20" s="2">
        <v>3023</v>
      </c>
      <c r="C20" s="33">
        <f t="shared" si="0"/>
        <v>0</v>
      </c>
      <c r="D20" s="36">
        <f t="shared" si="1"/>
        <v>0</v>
      </c>
      <c r="E20" s="10" t="s">
        <v>58</v>
      </c>
      <c r="F20" s="46">
        <v>0</v>
      </c>
      <c r="G20" s="46">
        <v>0</v>
      </c>
      <c r="H20" s="36">
        <f t="shared" si="2"/>
        <v>0</v>
      </c>
      <c r="I20" s="10" t="s">
        <v>58</v>
      </c>
      <c r="J20" s="46">
        <v>0</v>
      </c>
    </row>
    <row r="21" spans="1:10" ht="15" thickBot="1" x14ac:dyDescent="0.35">
      <c r="A21" s="11" t="s">
        <v>87</v>
      </c>
      <c r="B21" s="2">
        <v>3024</v>
      </c>
      <c r="C21" s="33">
        <f t="shared" si="0"/>
        <v>0</v>
      </c>
      <c r="D21" s="36">
        <f t="shared" si="1"/>
        <v>0</v>
      </c>
      <c r="E21" s="10" t="s">
        <v>58</v>
      </c>
      <c r="F21" s="46">
        <v>0</v>
      </c>
      <c r="G21" s="46">
        <v>0</v>
      </c>
      <c r="H21" s="36">
        <f t="shared" si="2"/>
        <v>0</v>
      </c>
      <c r="I21" s="10" t="s">
        <v>58</v>
      </c>
      <c r="J21" s="46">
        <v>0</v>
      </c>
    </row>
    <row r="22" spans="1:10" ht="15" thickBot="1" x14ac:dyDescent="0.35">
      <c r="A22" s="11" t="s">
        <v>90</v>
      </c>
      <c r="B22" s="2">
        <v>3025</v>
      </c>
      <c r="C22" s="33">
        <v>68</v>
      </c>
      <c r="D22" s="36">
        <v>60</v>
      </c>
      <c r="E22" s="31" t="s">
        <v>58</v>
      </c>
      <c r="F22" s="31">
        <v>20</v>
      </c>
      <c r="G22" s="31">
        <v>40</v>
      </c>
      <c r="H22" s="36">
        <v>8</v>
      </c>
      <c r="I22" s="31" t="s">
        <v>58</v>
      </c>
      <c r="J22" s="31">
        <v>8</v>
      </c>
    </row>
    <row r="23" spans="1:10" ht="15" thickBot="1" x14ac:dyDescent="0.35">
      <c r="A23" s="11" t="s">
        <v>89</v>
      </c>
      <c r="B23" s="2">
        <v>3026</v>
      </c>
      <c r="C23" s="33">
        <v>180</v>
      </c>
      <c r="D23" s="36">
        <v>176</v>
      </c>
      <c r="E23" s="5" t="s">
        <v>21</v>
      </c>
      <c r="F23" s="5">
        <v>16</v>
      </c>
      <c r="G23" s="5">
        <v>160</v>
      </c>
      <c r="H23" s="36">
        <v>4</v>
      </c>
      <c r="I23" s="5" t="s">
        <v>21</v>
      </c>
      <c r="J23" s="5">
        <v>4</v>
      </c>
    </row>
    <row r="24" spans="1:10" ht="21.6" customHeight="1" thickBot="1" x14ac:dyDescent="0.35">
      <c r="A24" s="11" t="s">
        <v>88</v>
      </c>
      <c r="B24" s="37">
        <v>3027</v>
      </c>
      <c r="C24" s="33">
        <v>77</v>
      </c>
      <c r="D24" s="36">
        <f t="shared" si="1"/>
        <v>8</v>
      </c>
      <c r="E24" s="5" t="s">
        <v>58</v>
      </c>
      <c r="F24" s="5">
        <v>8</v>
      </c>
      <c r="G24" s="5">
        <v>0</v>
      </c>
      <c r="H24" s="36">
        <v>69</v>
      </c>
      <c r="I24" s="5" t="s">
        <v>58</v>
      </c>
      <c r="J24" s="5">
        <v>69</v>
      </c>
    </row>
    <row r="25" spans="1:10" ht="28.2" thickBot="1" x14ac:dyDescent="0.35">
      <c r="A25" s="16" t="s">
        <v>59</v>
      </c>
      <c r="B25" s="5">
        <v>3030</v>
      </c>
      <c r="C25" s="33">
        <v>652</v>
      </c>
      <c r="D25" s="36">
        <v>208</v>
      </c>
      <c r="E25" s="5">
        <v>0</v>
      </c>
      <c r="F25" s="5">
        <v>58</v>
      </c>
      <c r="G25" s="5">
        <v>150</v>
      </c>
      <c r="H25" s="36">
        <v>444</v>
      </c>
      <c r="I25" s="5">
        <v>0</v>
      </c>
      <c r="J25" s="5">
        <v>444</v>
      </c>
    </row>
    <row r="26" spans="1:10" ht="27.6" customHeight="1" thickBot="1" x14ac:dyDescent="0.35">
      <c r="A26" s="11" t="s">
        <v>74</v>
      </c>
      <c r="B26" s="2">
        <v>3031</v>
      </c>
      <c r="C26" s="33">
        <v>416</v>
      </c>
      <c r="D26" s="36">
        <v>81</v>
      </c>
      <c r="E26" s="5">
        <v>0</v>
      </c>
      <c r="F26" s="5">
        <v>21</v>
      </c>
      <c r="G26" s="5">
        <v>60</v>
      </c>
      <c r="H26" s="36">
        <v>335</v>
      </c>
      <c r="I26" s="5">
        <v>0</v>
      </c>
      <c r="J26" s="5">
        <v>335</v>
      </c>
    </row>
    <row r="27" spans="1:10" ht="15" thickBot="1" x14ac:dyDescent="0.35">
      <c r="A27" s="11" t="s">
        <v>75</v>
      </c>
      <c r="B27" s="2">
        <v>3032</v>
      </c>
      <c r="C27" s="33">
        <f t="shared" si="0"/>
        <v>0</v>
      </c>
      <c r="D27" s="36">
        <f t="shared" si="1"/>
        <v>0</v>
      </c>
      <c r="E27" s="1" t="s">
        <v>58</v>
      </c>
      <c r="F27" s="1">
        <v>0</v>
      </c>
      <c r="G27" s="1">
        <v>0</v>
      </c>
      <c r="H27" s="36">
        <f t="shared" si="2"/>
        <v>0</v>
      </c>
      <c r="I27" s="1" t="s">
        <v>58</v>
      </c>
      <c r="J27" s="1">
        <v>0</v>
      </c>
    </row>
    <row r="28" spans="1:10" ht="15" thickBot="1" x14ac:dyDescent="0.35">
      <c r="A28" s="11" t="s">
        <v>76</v>
      </c>
      <c r="B28" s="2">
        <v>3033</v>
      </c>
      <c r="C28" s="33">
        <v>22</v>
      </c>
      <c r="D28" s="48">
        <v>0</v>
      </c>
      <c r="E28" s="10" t="s">
        <v>58</v>
      </c>
      <c r="F28" s="47">
        <v>0</v>
      </c>
      <c r="G28" s="10">
        <v>0</v>
      </c>
      <c r="H28" s="36">
        <v>22</v>
      </c>
      <c r="I28" s="10" t="s">
        <v>58</v>
      </c>
      <c r="J28" s="10">
        <v>22</v>
      </c>
    </row>
    <row r="29" spans="1:10" ht="15" thickBot="1" x14ac:dyDescent="0.35">
      <c r="A29" s="11" t="s">
        <v>77</v>
      </c>
      <c r="B29" s="2">
        <v>3034</v>
      </c>
      <c r="C29" s="33">
        <f t="shared" si="0"/>
        <v>0</v>
      </c>
      <c r="D29" s="36">
        <f t="shared" si="1"/>
        <v>0</v>
      </c>
      <c r="E29" s="10" t="s">
        <v>58</v>
      </c>
      <c r="F29" s="10">
        <v>0</v>
      </c>
      <c r="G29" s="10">
        <v>0</v>
      </c>
      <c r="H29" s="36">
        <f t="shared" si="2"/>
        <v>0</v>
      </c>
      <c r="I29" s="10" t="s">
        <v>58</v>
      </c>
      <c r="J29" s="10">
        <v>0</v>
      </c>
    </row>
    <row r="30" spans="1:10" ht="15" thickBot="1" x14ac:dyDescent="0.35">
      <c r="A30" s="11" t="s">
        <v>78</v>
      </c>
      <c r="B30" s="2">
        <v>3035</v>
      </c>
      <c r="C30" s="33">
        <v>6</v>
      </c>
      <c r="D30" s="36">
        <f t="shared" si="1"/>
        <v>2</v>
      </c>
      <c r="E30" s="10" t="s">
        <v>58</v>
      </c>
      <c r="F30" s="10">
        <v>2</v>
      </c>
      <c r="G30" s="10">
        <v>0</v>
      </c>
      <c r="H30" s="36">
        <v>4</v>
      </c>
      <c r="I30" s="10" t="s">
        <v>58</v>
      </c>
      <c r="J30" s="10">
        <v>0</v>
      </c>
    </row>
    <row r="31" spans="1:10" ht="19.95" customHeight="1" thickBot="1" x14ac:dyDescent="0.35">
      <c r="A31" s="51" t="s">
        <v>0</v>
      </c>
      <c r="B31" s="72" t="s">
        <v>1</v>
      </c>
      <c r="C31" s="61" t="s">
        <v>50</v>
      </c>
      <c r="D31" s="58" t="s">
        <v>51</v>
      </c>
      <c r="E31" s="59"/>
      <c r="F31" s="59"/>
      <c r="G31" s="60"/>
      <c r="H31" s="58" t="s">
        <v>52</v>
      </c>
      <c r="I31" s="59"/>
      <c r="J31" s="60"/>
    </row>
    <row r="32" spans="1:10" ht="15" thickBot="1" x14ac:dyDescent="0.35">
      <c r="A32" s="51"/>
      <c r="B32" s="73"/>
      <c r="C32" s="66"/>
      <c r="D32" s="61" t="s">
        <v>53</v>
      </c>
      <c r="E32" s="58" t="s">
        <v>10</v>
      </c>
      <c r="F32" s="59"/>
      <c r="G32" s="60"/>
      <c r="H32" s="61" t="s">
        <v>53</v>
      </c>
      <c r="I32" s="58" t="s">
        <v>10</v>
      </c>
      <c r="J32" s="60"/>
    </row>
    <row r="33" spans="1:10" ht="33.6" customHeight="1" thickBot="1" x14ac:dyDescent="0.35">
      <c r="A33" s="51"/>
      <c r="B33" s="74"/>
      <c r="C33" s="62"/>
      <c r="D33" s="62"/>
      <c r="E33" s="3" t="s">
        <v>54</v>
      </c>
      <c r="F33" s="3" t="s">
        <v>55</v>
      </c>
      <c r="G33" s="3" t="s">
        <v>56</v>
      </c>
      <c r="H33" s="62"/>
      <c r="I33" s="3" t="s">
        <v>54</v>
      </c>
      <c r="J33" s="3" t="s">
        <v>55</v>
      </c>
    </row>
    <row r="34" spans="1:10" ht="15" thickBot="1" x14ac:dyDescent="0.35">
      <c r="A34" s="7" t="s">
        <v>6</v>
      </c>
      <c r="B34" s="6" t="s">
        <v>7</v>
      </c>
      <c r="C34" s="5">
        <v>1</v>
      </c>
      <c r="D34" s="5">
        <v>2</v>
      </c>
      <c r="E34" s="5">
        <v>3</v>
      </c>
      <c r="F34" s="5">
        <v>4</v>
      </c>
      <c r="G34" s="5">
        <v>5</v>
      </c>
      <c r="H34" s="5">
        <v>6</v>
      </c>
      <c r="I34" s="5">
        <v>7</v>
      </c>
      <c r="J34" s="5">
        <v>8</v>
      </c>
    </row>
    <row r="35" spans="1:10" ht="27.6" customHeight="1" thickBot="1" x14ac:dyDescent="0.35">
      <c r="A35" s="11" t="s">
        <v>79</v>
      </c>
      <c r="B35" s="2">
        <v>3036</v>
      </c>
      <c r="C35" s="33">
        <f t="shared" ref="C35:C43" si="3">D35+H35</f>
        <v>0</v>
      </c>
      <c r="D35" s="36">
        <f t="shared" ref="D35:D43" si="4">F35+G35</f>
        <v>0</v>
      </c>
      <c r="E35" s="10" t="s">
        <v>58</v>
      </c>
      <c r="F35" s="10">
        <v>0</v>
      </c>
      <c r="G35" s="10">
        <v>0</v>
      </c>
      <c r="H35" s="36">
        <f t="shared" ref="H35:H45" si="5">J35</f>
        <v>0</v>
      </c>
      <c r="I35" s="10" t="s">
        <v>58</v>
      </c>
      <c r="J35" s="46">
        <v>0</v>
      </c>
    </row>
    <row r="36" spans="1:10" ht="15" thickBot="1" x14ac:dyDescent="0.35">
      <c r="A36" s="11" t="s">
        <v>80</v>
      </c>
      <c r="B36" s="2">
        <v>3037</v>
      </c>
      <c r="C36" s="33">
        <f t="shared" si="3"/>
        <v>0</v>
      </c>
      <c r="D36" s="36">
        <f t="shared" si="4"/>
        <v>0</v>
      </c>
      <c r="E36" s="10" t="s">
        <v>58</v>
      </c>
      <c r="F36" s="46">
        <v>0</v>
      </c>
      <c r="G36" s="46">
        <v>0</v>
      </c>
      <c r="H36" s="36">
        <f t="shared" si="5"/>
        <v>0</v>
      </c>
      <c r="I36" s="10" t="s">
        <v>58</v>
      </c>
      <c r="J36" s="46">
        <v>0</v>
      </c>
    </row>
    <row r="37" spans="1:10" ht="15" thickBot="1" x14ac:dyDescent="0.35">
      <c r="A37" s="11" t="s">
        <v>81</v>
      </c>
      <c r="B37" s="2">
        <v>3038</v>
      </c>
      <c r="C37" s="33">
        <f t="shared" si="3"/>
        <v>0</v>
      </c>
      <c r="D37" s="36">
        <f t="shared" si="4"/>
        <v>0</v>
      </c>
      <c r="E37" s="10" t="s">
        <v>58</v>
      </c>
      <c r="F37" s="46">
        <v>0</v>
      </c>
      <c r="G37" s="46">
        <v>0</v>
      </c>
      <c r="H37" s="36">
        <f t="shared" si="5"/>
        <v>0</v>
      </c>
      <c r="I37" s="10" t="s">
        <v>58</v>
      </c>
      <c r="J37" s="46">
        <v>0</v>
      </c>
    </row>
    <row r="38" spans="1:10" ht="15" thickBot="1" x14ac:dyDescent="0.35">
      <c r="A38" s="11" t="s">
        <v>82</v>
      </c>
      <c r="B38" s="2">
        <v>3039</v>
      </c>
      <c r="C38" s="33">
        <f t="shared" si="3"/>
        <v>0</v>
      </c>
      <c r="D38" s="36">
        <f t="shared" si="4"/>
        <v>0</v>
      </c>
      <c r="E38" s="10" t="s">
        <v>58</v>
      </c>
      <c r="F38" s="46">
        <v>0</v>
      </c>
      <c r="G38" s="46">
        <v>0</v>
      </c>
      <c r="H38" s="36">
        <f t="shared" si="5"/>
        <v>0</v>
      </c>
      <c r="I38" s="10" t="s">
        <v>58</v>
      </c>
      <c r="J38" s="46">
        <v>0</v>
      </c>
    </row>
    <row r="39" spans="1:10" ht="15" thickBot="1" x14ac:dyDescent="0.35">
      <c r="A39" s="11" t="s">
        <v>83</v>
      </c>
      <c r="B39" s="2">
        <v>3040</v>
      </c>
      <c r="C39" s="33">
        <f t="shared" si="3"/>
        <v>0</v>
      </c>
      <c r="D39" s="36">
        <f t="shared" si="4"/>
        <v>0</v>
      </c>
      <c r="E39" s="10" t="s">
        <v>58</v>
      </c>
      <c r="F39" s="46">
        <v>0</v>
      </c>
      <c r="G39" s="46">
        <v>0</v>
      </c>
      <c r="H39" s="36">
        <f t="shared" si="5"/>
        <v>0</v>
      </c>
      <c r="I39" s="10" t="s">
        <v>58</v>
      </c>
      <c r="J39" s="46">
        <v>0</v>
      </c>
    </row>
    <row r="40" spans="1:10" ht="15" thickBot="1" x14ac:dyDescent="0.35">
      <c r="A40" s="11" t="s">
        <v>84</v>
      </c>
      <c r="B40" s="2">
        <v>3041</v>
      </c>
      <c r="C40" s="33">
        <f t="shared" si="3"/>
        <v>0</v>
      </c>
      <c r="D40" s="36">
        <f t="shared" si="4"/>
        <v>0</v>
      </c>
      <c r="E40" s="10" t="s">
        <v>58</v>
      </c>
      <c r="F40" s="46">
        <v>0</v>
      </c>
      <c r="G40" s="46">
        <v>0</v>
      </c>
      <c r="H40" s="36">
        <f t="shared" si="5"/>
        <v>0</v>
      </c>
      <c r="I40" s="10" t="s">
        <v>58</v>
      </c>
      <c r="J40" s="46">
        <v>0</v>
      </c>
    </row>
    <row r="41" spans="1:10" ht="15" thickBot="1" x14ac:dyDescent="0.35">
      <c r="A41" s="11" t="s">
        <v>85</v>
      </c>
      <c r="B41" s="2">
        <v>3042</v>
      </c>
      <c r="C41" s="33">
        <f t="shared" si="3"/>
        <v>0</v>
      </c>
      <c r="D41" s="36">
        <f t="shared" si="4"/>
        <v>0</v>
      </c>
      <c r="E41" s="10" t="s">
        <v>58</v>
      </c>
      <c r="F41" s="46">
        <v>0</v>
      </c>
      <c r="G41" s="46">
        <v>0</v>
      </c>
      <c r="H41" s="36">
        <f t="shared" si="5"/>
        <v>0</v>
      </c>
      <c r="I41" s="10" t="s">
        <v>58</v>
      </c>
      <c r="J41" s="46">
        <v>0</v>
      </c>
    </row>
    <row r="42" spans="1:10" ht="15" thickBot="1" x14ac:dyDescent="0.35">
      <c r="A42" s="11" t="s">
        <v>86</v>
      </c>
      <c r="B42" s="2">
        <v>3043</v>
      </c>
      <c r="C42" s="33">
        <f t="shared" si="3"/>
        <v>0</v>
      </c>
      <c r="D42" s="36">
        <f t="shared" si="4"/>
        <v>0</v>
      </c>
      <c r="E42" s="10" t="s">
        <v>58</v>
      </c>
      <c r="F42" s="46">
        <v>0</v>
      </c>
      <c r="G42" s="46">
        <v>0</v>
      </c>
      <c r="H42" s="36">
        <f t="shared" si="5"/>
        <v>0</v>
      </c>
      <c r="I42" s="10" t="s">
        <v>58</v>
      </c>
      <c r="J42" s="46">
        <v>0</v>
      </c>
    </row>
    <row r="43" spans="1:10" ht="15" thickBot="1" x14ac:dyDescent="0.35">
      <c r="A43" s="11" t="s">
        <v>87</v>
      </c>
      <c r="B43" s="2">
        <v>3044</v>
      </c>
      <c r="C43" s="33">
        <f t="shared" si="3"/>
        <v>0</v>
      </c>
      <c r="D43" s="36">
        <f t="shared" si="4"/>
        <v>0</v>
      </c>
      <c r="E43" s="10" t="s">
        <v>58</v>
      </c>
      <c r="F43" s="46">
        <v>0</v>
      </c>
      <c r="G43" s="46">
        <v>0</v>
      </c>
      <c r="H43" s="36">
        <f t="shared" si="5"/>
        <v>0</v>
      </c>
      <c r="I43" s="10" t="s">
        <v>58</v>
      </c>
      <c r="J43" s="46">
        <v>0</v>
      </c>
    </row>
    <row r="44" spans="1:10" ht="15" thickBot="1" x14ac:dyDescent="0.35">
      <c r="A44" s="11" t="s">
        <v>90</v>
      </c>
      <c r="B44" s="2">
        <v>3045</v>
      </c>
      <c r="C44" s="33">
        <v>12</v>
      </c>
      <c r="D44" s="36">
        <v>8</v>
      </c>
      <c r="E44" s="31" t="s">
        <v>21</v>
      </c>
      <c r="F44" s="31">
        <v>8</v>
      </c>
      <c r="G44" s="31">
        <v>0</v>
      </c>
      <c r="H44" s="36">
        <v>4</v>
      </c>
      <c r="I44" s="31" t="s">
        <v>21</v>
      </c>
      <c r="J44" s="31">
        <v>4</v>
      </c>
    </row>
    <row r="45" spans="1:10" ht="15" thickBot="1" x14ac:dyDescent="0.35">
      <c r="A45" s="11" t="s">
        <v>89</v>
      </c>
      <c r="B45" s="2">
        <v>3046</v>
      </c>
      <c r="C45" s="33">
        <v>92</v>
      </c>
      <c r="D45" s="36">
        <v>92</v>
      </c>
      <c r="E45" s="5" t="s">
        <v>21</v>
      </c>
      <c r="F45" s="5">
        <v>12</v>
      </c>
      <c r="G45" s="5">
        <v>80</v>
      </c>
      <c r="H45" s="36">
        <f t="shared" si="5"/>
        <v>0</v>
      </c>
      <c r="I45" s="5" t="s">
        <v>21</v>
      </c>
      <c r="J45" s="5">
        <v>0</v>
      </c>
    </row>
    <row r="46" spans="1:10" ht="18" customHeight="1" thickBot="1" x14ac:dyDescent="0.35">
      <c r="A46" s="11" t="s">
        <v>88</v>
      </c>
      <c r="B46" s="13">
        <v>3047</v>
      </c>
      <c r="C46" s="33">
        <v>104</v>
      </c>
      <c r="D46" s="36">
        <v>25</v>
      </c>
      <c r="E46" s="5" t="s">
        <v>58</v>
      </c>
      <c r="F46" s="5">
        <v>15</v>
      </c>
      <c r="G46" s="5">
        <v>10</v>
      </c>
      <c r="H46" s="36">
        <v>79</v>
      </c>
      <c r="I46" s="5" t="s">
        <v>58</v>
      </c>
      <c r="J46" s="5">
        <v>79</v>
      </c>
    </row>
    <row r="47" spans="1:10" ht="15" thickBot="1" x14ac:dyDescent="0.35">
      <c r="A47" s="9" t="s">
        <v>46</v>
      </c>
      <c r="B47" s="5">
        <v>3100</v>
      </c>
      <c r="C47" s="33">
        <v>3078</v>
      </c>
      <c r="D47" s="36">
        <v>1244</v>
      </c>
      <c r="E47" s="5">
        <v>0</v>
      </c>
      <c r="F47" s="5">
        <v>304</v>
      </c>
      <c r="G47" s="5">
        <v>940</v>
      </c>
      <c r="H47" s="36">
        <v>1834</v>
      </c>
      <c r="I47" s="5">
        <v>0</v>
      </c>
      <c r="J47" s="5">
        <v>1834</v>
      </c>
    </row>
    <row r="48" spans="1:10" ht="17.399999999999999" x14ac:dyDescent="0.3">
      <c r="A48" s="23"/>
    </row>
    <row r="50" spans="1:10" ht="15.6" x14ac:dyDescent="0.3">
      <c r="A50" s="21" t="s">
        <v>60</v>
      </c>
    </row>
    <row r="51" spans="1:10" ht="16.2" thickBot="1" x14ac:dyDescent="0.35">
      <c r="A51" s="24" t="s">
        <v>61</v>
      </c>
    </row>
    <row r="52" spans="1:10" ht="18" customHeight="1" thickBot="1" x14ac:dyDescent="0.35">
      <c r="A52" s="63" t="s">
        <v>0</v>
      </c>
      <c r="B52" s="61" t="s">
        <v>1</v>
      </c>
      <c r="C52" s="61" t="s">
        <v>50</v>
      </c>
      <c r="D52" s="58" t="s">
        <v>51</v>
      </c>
      <c r="E52" s="59"/>
      <c r="F52" s="59"/>
      <c r="G52" s="60"/>
      <c r="H52" s="58" t="s">
        <v>52</v>
      </c>
      <c r="I52" s="59"/>
      <c r="J52" s="60"/>
    </row>
    <row r="53" spans="1:10" ht="15" thickBot="1" x14ac:dyDescent="0.35">
      <c r="A53" s="64"/>
      <c r="B53" s="66"/>
      <c r="C53" s="66"/>
      <c r="D53" s="61" t="s">
        <v>53</v>
      </c>
      <c r="E53" s="58" t="s">
        <v>10</v>
      </c>
      <c r="F53" s="59"/>
      <c r="G53" s="60"/>
      <c r="H53" s="61" t="s">
        <v>53</v>
      </c>
      <c r="I53" s="58" t="s">
        <v>10</v>
      </c>
      <c r="J53" s="60"/>
    </row>
    <row r="54" spans="1:10" ht="30" customHeight="1" thickBot="1" x14ac:dyDescent="0.35">
      <c r="A54" s="65"/>
      <c r="B54" s="62"/>
      <c r="C54" s="62"/>
      <c r="D54" s="62"/>
      <c r="E54" s="3" t="s">
        <v>54</v>
      </c>
      <c r="F54" s="3" t="s">
        <v>55</v>
      </c>
      <c r="G54" s="3" t="s">
        <v>56</v>
      </c>
      <c r="H54" s="62"/>
      <c r="I54" s="3" t="s">
        <v>54</v>
      </c>
      <c r="J54" s="3" t="s">
        <v>55</v>
      </c>
    </row>
    <row r="55" spans="1:10" ht="15" thickBot="1" x14ac:dyDescent="0.35">
      <c r="A55" s="4" t="s">
        <v>6</v>
      </c>
      <c r="B55" s="6" t="s">
        <v>7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5">
        <v>6</v>
      </c>
      <c r="I55" s="5">
        <v>7</v>
      </c>
      <c r="J55" s="5">
        <v>8</v>
      </c>
    </row>
    <row r="56" spans="1:10" ht="27.6" customHeight="1" thickBot="1" x14ac:dyDescent="0.35">
      <c r="A56" s="67" t="s">
        <v>62</v>
      </c>
      <c r="B56" s="68"/>
      <c r="C56" s="68"/>
      <c r="D56" s="68"/>
      <c r="E56" s="68"/>
      <c r="F56" s="68"/>
      <c r="G56" s="68"/>
      <c r="H56" s="68"/>
      <c r="I56" s="68"/>
      <c r="J56" s="69"/>
    </row>
    <row r="57" spans="1:10" ht="49.2" customHeight="1" thickBot="1" x14ac:dyDescent="0.35">
      <c r="A57" s="8" t="s">
        <v>63</v>
      </c>
      <c r="B57" s="5">
        <v>2210</v>
      </c>
      <c r="C57" s="33">
        <v>136</v>
      </c>
      <c r="D57" s="36">
        <v>88</v>
      </c>
      <c r="E57" s="31" t="s">
        <v>58</v>
      </c>
      <c r="F57" s="31">
        <v>46</v>
      </c>
      <c r="G57" s="31">
        <v>42</v>
      </c>
      <c r="H57" s="36">
        <v>48</v>
      </c>
      <c r="I57" s="31" t="s">
        <v>58</v>
      </c>
      <c r="J57" s="31">
        <v>48</v>
      </c>
    </row>
    <row r="58" spans="1:10" ht="16.95" customHeight="1" thickBot="1" x14ac:dyDescent="0.35">
      <c r="A58" s="8" t="s">
        <v>10</v>
      </c>
      <c r="B58" s="5"/>
      <c r="C58" s="33"/>
      <c r="D58" s="36"/>
      <c r="E58" s="5"/>
      <c r="F58" s="5"/>
      <c r="G58" s="5"/>
      <c r="H58" s="36"/>
      <c r="I58" s="5"/>
      <c r="J58" s="5"/>
    </row>
    <row r="59" spans="1:10" ht="30" customHeight="1" thickBot="1" x14ac:dyDescent="0.35">
      <c r="A59" s="8" t="s">
        <v>64</v>
      </c>
      <c r="B59" s="5">
        <v>2211</v>
      </c>
      <c r="C59" s="33">
        <v>89</v>
      </c>
      <c r="D59" s="36">
        <v>55</v>
      </c>
      <c r="E59" s="5" t="s">
        <v>58</v>
      </c>
      <c r="F59" s="5">
        <v>28</v>
      </c>
      <c r="G59" s="5">
        <v>27</v>
      </c>
      <c r="H59" s="36">
        <v>34</v>
      </c>
      <c r="I59" s="5" t="s">
        <v>58</v>
      </c>
      <c r="J59" s="5">
        <v>34</v>
      </c>
    </row>
    <row r="60" spans="1:10" ht="22.8" customHeight="1" thickBot="1" x14ac:dyDescent="0.35">
      <c r="A60" s="8" t="s">
        <v>65</v>
      </c>
      <c r="B60" s="5">
        <v>2212</v>
      </c>
      <c r="C60" s="33">
        <v>25</v>
      </c>
      <c r="D60" s="36">
        <v>13</v>
      </c>
      <c r="E60" s="5" t="s">
        <v>58</v>
      </c>
      <c r="F60" s="5">
        <v>7</v>
      </c>
      <c r="G60" s="5">
        <v>6</v>
      </c>
      <c r="H60" s="36">
        <v>12</v>
      </c>
      <c r="I60" s="5" t="s">
        <v>58</v>
      </c>
      <c r="J60" s="5">
        <v>12</v>
      </c>
    </row>
    <row r="61" spans="1:10" ht="21" customHeight="1" thickBot="1" x14ac:dyDescent="0.35">
      <c r="A61" s="8" t="s">
        <v>66</v>
      </c>
      <c r="B61" s="5">
        <v>2213</v>
      </c>
      <c r="C61" s="33">
        <v>10</v>
      </c>
      <c r="D61" s="36">
        <v>10</v>
      </c>
      <c r="E61" s="5" t="s">
        <v>58</v>
      </c>
      <c r="F61" s="5">
        <v>5</v>
      </c>
      <c r="G61" s="5">
        <v>5</v>
      </c>
      <c r="H61" s="36">
        <f t="shared" ref="H61:H64" si="6">J61</f>
        <v>0</v>
      </c>
      <c r="I61" s="5" t="s">
        <v>58</v>
      </c>
      <c r="J61" s="5">
        <v>0</v>
      </c>
    </row>
    <row r="62" spans="1:10" ht="23.55" customHeight="1" thickBot="1" x14ac:dyDescent="0.35">
      <c r="A62" s="8" t="s">
        <v>67</v>
      </c>
      <c r="B62" s="5">
        <v>2214</v>
      </c>
      <c r="C62" s="33">
        <v>4</v>
      </c>
      <c r="D62" s="36">
        <v>2</v>
      </c>
      <c r="E62" s="5" t="s">
        <v>58</v>
      </c>
      <c r="F62" s="5">
        <v>1</v>
      </c>
      <c r="G62" s="5">
        <v>1</v>
      </c>
      <c r="H62" s="36">
        <f t="shared" si="6"/>
        <v>2</v>
      </c>
      <c r="I62" s="5" t="s">
        <v>58</v>
      </c>
      <c r="J62" s="5">
        <v>2</v>
      </c>
    </row>
    <row r="63" spans="1:10" ht="20.55" customHeight="1" thickBot="1" x14ac:dyDescent="0.35">
      <c r="A63" s="8" t="s">
        <v>68</v>
      </c>
      <c r="B63" s="5">
        <v>2215</v>
      </c>
      <c r="C63" s="33">
        <f t="shared" ref="C63:C64" si="7">D63+H63</f>
        <v>8</v>
      </c>
      <c r="D63" s="36">
        <v>8</v>
      </c>
      <c r="E63" s="5" t="s">
        <v>58</v>
      </c>
      <c r="F63" s="5">
        <v>5</v>
      </c>
      <c r="G63" s="5">
        <v>3</v>
      </c>
      <c r="H63" s="36">
        <f t="shared" si="6"/>
        <v>0</v>
      </c>
      <c r="I63" s="5" t="s">
        <v>58</v>
      </c>
      <c r="J63" s="5">
        <v>0</v>
      </c>
    </row>
    <row r="64" spans="1:10" ht="60.6" customHeight="1" thickBot="1" x14ac:dyDescent="0.35">
      <c r="A64" s="8" t="s">
        <v>69</v>
      </c>
      <c r="B64" s="5">
        <v>2216</v>
      </c>
      <c r="C64" s="33">
        <f t="shared" si="7"/>
        <v>0</v>
      </c>
      <c r="D64" s="5">
        <v>0</v>
      </c>
      <c r="E64" s="5" t="s">
        <v>58</v>
      </c>
      <c r="F64" s="5">
        <v>0</v>
      </c>
      <c r="G64" s="5" t="s">
        <v>58</v>
      </c>
      <c r="H64" s="36">
        <f t="shared" si="6"/>
        <v>0</v>
      </c>
      <c r="I64" s="5" t="s">
        <v>58</v>
      </c>
      <c r="J64" s="5">
        <v>0</v>
      </c>
    </row>
    <row r="65" spans="1:11" ht="74.55" customHeight="1" thickBot="1" x14ac:dyDescent="0.35">
      <c r="A65" s="8" t="s">
        <v>70</v>
      </c>
      <c r="B65" s="5">
        <v>2217</v>
      </c>
      <c r="C65" s="33">
        <v>1</v>
      </c>
      <c r="D65" s="5">
        <v>0</v>
      </c>
      <c r="E65" s="5" t="s">
        <v>58</v>
      </c>
      <c r="F65" s="5" t="s">
        <v>58</v>
      </c>
      <c r="G65" s="5">
        <v>0</v>
      </c>
      <c r="H65" s="36">
        <v>1</v>
      </c>
      <c r="I65" s="5" t="s">
        <v>58</v>
      </c>
      <c r="J65" s="5">
        <v>1</v>
      </c>
    </row>
    <row r="66" spans="1:11" x14ac:dyDescent="0.3">
      <c r="A66" s="25"/>
    </row>
    <row r="67" spans="1:11" x14ac:dyDescent="0.3">
      <c r="A67" s="41" t="s">
        <v>95</v>
      </c>
    </row>
    <row r="68" spans="1:11" ht="18" x14ac:dyDescent="0.3">
      <c r="A68" s="26"/>
    </row>
    <row r="69" spans="1:11" ht="16.8" x14ac:dyDescent="0.3">
      <c r="A69" s="42" t="s">
        <v>94</v>
      </c>
      <c r="H69" s="44" t="s">
        <v>92</v>
      </c>
      <c r="I69" s="32"/>
      <c r="J69" s="32"/>
    </row>
    <row r="70" spans="1:11" ht="16.8" x14ac:dyDescent="0.3">
      <c r="A70" s="43" t="s">
        <v>91</v>
      </c>
      <c r="H70" s="27" t="s">
        <v>71</v>
      </c>
      <c r="K70" s="27"/>
    </row>
    <row r="71" spans="1:11" x14ac:dyDescent="0.3">
      <c r="A71" s="28"/>
    </row>
    <row r="72" spans="1:11" x14ac:dyDescent="0.3">
      <c r="A72" s="28"/>
    </row>
    <row r="73" spans="1:11" x14ac:dyDescent="0.3">
      <c r="A73" s="29" t="s">
        <v>93</v>
      </c>
    </row>
    <row r="74" spans="1:11" x14ac:dyDescent="0.3">
      <c r="A74" s="45" t="s">
        <v>72</v>
      </c>
    </row>
    <row r="75" spans="1:11" x14ac:dyDescent="0.3">
      <c r="A75" s="25"/>
    </row>
  </sheetData>
  <mergeCells count="29">
    <mergeCell ref="A56:J56"/>
    <mergeCell ref="A1:J1"/>
    <mergeCell ref="A52:A54"/>
    <mergeCell ref="B52:B54"/>
    <mergeCell ref="C52:C54"/>
    <mergeCell ref="D52:G52"/>
    <mergeCell ref="H52:J52"/>
    <mergeCell ref="D53:D54"/>
    <mergeCell ref="E53:G53"/>
    <mergeCell ref="H53:H54"/>
    <mergeCell ref="I53:J53"/>
    <mergeCell ref="I32:J32"/>
    <mergeCell ref="A31:A33"/>
    <mergeCell ref="B31:B33"/>
    <mergeCell ref="C31:C33"/>
    <mergeCell ref="D31:G31"/>
    <mergeCell ref="H31:J31"/>
    <mergeCell ref="D32:D33"/>
    <mergeCell ref="E32:G32"/>
    <mergeCell ref="H32:H33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2019-10-16T11:09:09Z</dcterms:modified>
</cp:coreProperties>
</file>